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definedNames>
    <definedName function="false" hidden="false" localSheetId="0" name="_xlnm.Print_Area" vbProcedure="false">Tabelle1!$A$1:$I$10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<sst xmlns="http://schemas.openxmlformats.org/spreadsheetml/2006/main" count="17" uniqueCount="17">
  <si>
    <t xml:space="preserve">Berechnung der LVS:</t>
  </si>
  <si>
    <t xml:space="preserve">Semester:</t>
  </si>
  <si>
    <t xml:space="preserve">Name:</t>
  </si>
  <si>
    <t xml:space="preserve">FG:</t>
  </si>
  <si>
    <t xml:space="preserve">Kursbezeichnung</t>
  </si>
  <si>
    <t xml:space="preserve">Wochentag oder Notiz</t>
  </si>
  <si>
    <t xml:space="preserve">Beginn </t>
  </si>
  <si>
    <t xml:space="preserve">Ende</t>
  </si>
  <si>
    <t xml:space="preserve">Pause</t>
  </si>
  <si>
    <t xml:space="preserve">UE (45 min)</t>
  </si>
  <si>
    <t xml:space="preserve">Anzahl
Termine</t>
  </si>
  <si>
    <t xml:space="preserve">Summe</t>
  </si>
  <si>
    <t xml:space="preserve">14 Wochen</t>
  </si>
  <si>
    <t xml:space="preserve">Summe LVS </t>
  </si>
  <si>
    <t xml:space="preserve">Rote Bereiche bitte nicht ausfüllen</t>
  </si>
  <si>
    <t xml:space="preserve">Gelbe Bereiche bitte im Format 12:00 (Stunden: Minuten) ausfüllen</t>
  </si>
  <si>
    <t xml:space="preserve">Grüne Bereiche bitte nicht ausfüllen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</si>
</sst>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hh:mm"/>
    <numFmt numFmtId="166" formatCode="0.0"/>
    <numFmt numFmtId="167" formatCode="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Verdana"/>
      <family val="2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9"/>
      <name val="Arial"/>
      <family val="2"/>
    </font>
    <font>
      <sz val="9"/>
      <color rgb="FFFFFFFF"/>
      <name val="Verdana"/>
      <family val="2"/>
    </font>
    <font>
      <sz val="11"/>
      <color rgb="FFFFFFFF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E8F2A1"/>
        <bgColor rgb="FFFFFFCC"/>
      </patternFill>
    </fill>
    <fill>
      <patternFill patternType="solid">
        <fgColor rgb="FFFFA6A6"/>
        <bgColor rgb="FFFF8080"/>
      </patternFill>
    </fill>
    <fill>
      <patternFill patternType="solid">
        <fgColor rgb="FF81D41A"/>
        <bgColor rgb="FF969696"/>
      </patternFill>
    </fill>
    <fill>
      <patternFill patternType="solid">
        <fgColor rgb="FFFFD8CE"/>
        <bgColor rgb="FFE8F2A1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8" fillId="2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D8CE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4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K8" activeCellId="0" sqref="K8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5.19"/>
    <col collapsed="false" customWidth="true" hidden="false" outlineLevel="0" max="2" min="2" style="1" width="19.93"/>
    <col collapsed="false" customWidth="true" hidden="false" outlineLevel="0" max="3" min="3" style="2" width="8.68"/>
    <col collapsed="false" customWidth="true" hidden="false" outlineLevel="0" max="4" min="4" style="2" width="7.93"/>
    <col collapsed="false" customWidth="true" hidden="false" outlineLevel="0" max="5" min="5" style="2" width="8.3"/>
    <col collapsed="false" customWidth="true" hidden="false" outlineLevel="0" max="6" min="6" style="3" width="12.23"/>
    <col collapsed="false" customWidth="true" hidden="false" outlineLevel="0" max="7" min="7" style="4" width="13.46"/>
    <col collapsed="false" customWidth="true" hidden="false" outlineLevel="0" max="8" min="8" style="5" width="13.89"/>
    <col collapsed="false" customWidth="true" hidden="false" outlineLevel="0" max="9" min="9" style="3" width="18.27"/>
    <col collapsed="false" customWidth="false" hidden="false" outlineLevel="0" max="1024" min="10" style="1" width="11.52"/>
  </cols>
  <sheetData>
    <row r="1" customFormat="false" ht="19.85" hidden="false" customHeight="true" outlineLevel="0" collapsed="false">
      <c r="A1" s="6" t="s">
        <v>0</v>
      </c>
      <c r="B1" s="7" t="s">
        <v>1</v>
      </c>
      <c r="C1" s="8"/>
      <c r="D1" s="8"/>
      <c r="E1" s="9" t="s">
        <v>2</v>
      </c>
      <c r="F1" s="10"/>
      <c r="G1" s="10"/>
      <c r="H1" s="11" t="s">
        <v>3</v>
      </c>
      <c r="I1" s="9"/>
    </row>
    <row r="2" customFormat="false" ht="22.3" hidden="false" customHeight="true" outlineLevel="0" collapsed="false">
      <c r="A2" s="12" t="s">
        <v>4</v>
      </c>
      <c r="B2" s="12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5" t="s">
        <v>10</v>
      </c>
      <c r="H2" s="16" t="s">
        <v>11</v>
      </c>
      <c r="I2" s="17" t="s">
        <v>12</v>
      </c>
    </row>
    <row r="3" customFormat="false" ht="13.8" hidden="false" customHeight="false" outlineLevel="0" collapsed="false">
      <c r="A3" s="18"/>
      <c r="B3" s="19"/>
      <c r="C3" s="20" t="n">
        <v>0.416666666666667</v>
      </c>
      <c r="D3" s="20" t="n">
        <v>0.645833333333333</v>
      </c>
      <c r="E3" s="20" t="n">
        <v>0.0416666666666667</v>
      </c>
      <c r="F3" s="21" t="n">
        <f aca="false">(D3-C3-E3)*24*60/45</f>
        <v>6</v>
      </c>
      <c r="G3" s="22" t="n">
        <v>8</v>
      </c>
      <c r="H3" s="23" t="n">
        <f aca="false">F3*G3</f>
        <v>48</v>
      </c>
      <c r="I3" s="24" t="n">
        <f aca="false">H3/14</f>
        <v>3.42857142857143</v>
      </c>
    </row>
    <row r="4" customFormat="false" ht="13.8" hidden="false" customHeight="false" outlineLevel="0" collapsed="false">
      <c r="A4" s="18"/>
      <c r="B4" s="19"/>
      <c r="C4" s="20" t="n">
        <v>0.416666666666667</v>
      </c>
      <c r="D4" s="20" t="n">
        <v>0.541666666666667</v>
      </c>
      <c r="E4" s="20" t="n">
        <v>0</v>
      </c>
      <c r="F4" s="21" t="n">
        <f aca="false">(D4-C4-E4)*24*60/45</f>
        <v>4</v>
      </c>
      <c r="G4" s="22" t="n">
        <v>8</v>
      </c>
      <c r="H4" s="23" t="n">
        <f aca="false">F4*G4</f>
        <v>32</v>
      </c>
      <c r="I4" s="24" t="n">
        <f aca="false">H4/14</f>
        <v>2.28571428571429</v>
      </c>
    </row>
    <row r="5" customFormat="false" ht="13.8" hidden="false" customHeight="false" outlineLevel="0" collapsed="false">
      <c r="A5" s="18"/>
      <c r="B5" s="19"/>
      <c r="C5" s="20" t="n">
        <v>0.416666666666667</v>
      </c>
      <c r="D5" s="20" t="n">
        <v>0.479166666666667</v>
      </c>
      <c r="E5" s="20" t="n">
        <v>0</v>
      </c>
      <c r="F5" s="21" t="n">
        <f aca="false">(D5-C5-E5)*24*60/45</f>
        <v>2</v>
      </c>
      <c r="G5" s="22" t="n">
        <v>16</v>
      </c>
      <c r="H5" s="23" t="n">
        <f aca="false">F5*G5</f>
        <v>32</v>
      </c>
      <c r="I5" s="24" t="n">
        <f aca="false">H5/14</f>
        <v>2.28571428571428</v>
      </c>
    </row>
    <row r="6" customFormat="false" ht="13.8" hidden="false" customHeight="false" outlineLevel="0" collapsed="false">
      <c r="A6" s="18"/>
      <c r="B6" s="19"/>
      <c r="C6" s="20" t="n">
        <v>0.5</v>
      </c>
      <c r="D6" s="20" t="n">
        <v>0.666666666666667</v>
      </c>
      <c r="E6" s="20" t="n">
        <v>0.0173611111111111</v>
      </c>
      <c r="F6" s="21" t="n">
        <f aca="false">(D6-C6-E6)*24*60/45</f>
        <v>4.77777777777778</v>
      </c>
      <c r="G6" s="22" t="n">
        <v>16</v>
      </c>
      <c r="H6" s="23" t="n">
        <f aca="false">F6*G6</f>
        <v>76.4444444444444</v>
      </c>
      <c r="I6" s="24" t="n">
        <f aca="false">H6/14</f>
        <v>5.46031746031746</v>
      </c>
    </row>
    <row r="7" customFormat="false" ht="13.8" hidden="false" customHeight="false" outlineLevel="0" collapsed="false">
      <c r="A7" s="18"/>
      <c r="B7" s="19"/>
      <c r="C7" s="20" t="n">
        <v>0.416666666666667</v>
      </c>
      <c r="D7" s="20" t="n">
        <v>0.479166666666667</v>
      </c>
      <c r="E7" s="20" t="n">
        <v>0</v>
      </c>
      <c r="F7" s="21" t="n">
        <f aca="false">(D7-C7-E7)*24*60/45</f>
        <v>2</v>
      </c>
      <c r="G7" s="22" t="n">
        <v>8</v>
      </c>
      <c r="H7" s="23" t="n">
        <f aca="false">F7*G7</f>
        <v>16</v>
      </c>
      <c r="I7" s="24" t="n">
        <f aca="false">H7/14</f>
        <v>1.14285714285714</v>
      </c>
    </row>
    <row r="8" customFormat="false" ht="13.8" hidden="false" customHeight="false" outlineLevel="0" collapsed="false">
      <c r="A8" s="18"/>
      <c r="B8" s="19"/>
      <c r="C8" s="20" t="n">
        <v>0.416666666666667</v>
      </c>
      <c r="D8" s="20" t="n">
        <v>0.645833333333333</v>
      </c>
      <c r="E8" s="20" t="n">
        <v>0.0416666666666667</v>
      </c>
      <c r="F8" s="21" t="n">
        <f aca="false">(D8-C8-E8)*24*60/45</f>
        <v>6</v>
      </c>
      <c r="G8" s="22" t="n">
        <v>4</v>
      </c>
      <c r="H8" s="23" t="n">
        <f aca="false">F8*G8</f>
        <v>24</v>
      </c>
      <c r="I8" s="24" t="n">
        <f aca="false">H8/14</f>
        <v>1.71428571428571</v>
      </c>
    </row>
    <row r="9" customFormat="false" ht="13.8" hidden="false" customHeight="false" outlineLevel="0" collapsed="false">
      <c r="A9" s="18"/>
      <c r="B9" s="19"/>
      <c r="C9" s="20" t="n">
        <v>0.416666666666667</v>
      </c>
      <c r="D9" s="20" t="n">
        <v>0.645833333333333</v>
      </c>
      <c r="E9" s="20" t="n">
        <v>0.0416666666666667</v>
      </c>
      <c r="F9" s="21" t="n">
        <f aca="false">(D9-C9-E9)*24*60/45</f>
        <v>6</v>
      </c>
      <c r="G9" s="22" t="n">
        <v>8</v>
      </c>
      <c r="H9" s="23" t="n">
        <f aca="false">F9*G9</f>
        <v>48</v>
      </c>
      <c r="I9" s="24" t="n">
        <f aca="false">H9/14</f>
        <v>3.42857142857143</v>
      </c>
    </row>
    <row r="10" customFormat="false" ht="26.75" hidden="false" customHeight="true" outlineLevel="0" collapsed="false">
      <c r="A10" s="25" t="s">
        <v>13</v>
      </c>
      <c r="B10" s="25"/>
      <c r="C10" s="26"/>
      <c r="D10" s="26"/>
      <c r="E10" s="26"/>
      <c r="F10" s="27"/>
      <c r="G10" s="28"/>
      <c r="H10" s="29"/>
      <c r="I10" s="30" t="n">
        <f aca="false">SUM(I3:I9)</f>
        <v>19.7460317460317</v>
      </c>
    </row>
    <row r="12" customFormat="false" ht="13.8" hidden="false" customHeight="false" outlineLevel="0" collapsed="false">
      <c r="A12" s="31" t="s">
        <v>14</v>
      </c>
      <c r="B12" s="31"/>
      <c r="C12" s="31"/>
      <c r="D12" s="32"/>
      <c r="E12" s="32"/>
      <c r="F12" s="33"/>
    </row>
    <row r="13" customFormat="false" ht="13.8" hidden="false" customHeight="false" outlineLevel="0" collapsed="false">
      <c r="A13" s="34" t="s">
        <v>15</v>
      </c>
      <c r="B13" s="35"/>
      <c r="C13" s="36"/>
      <c r="D13" s="37"/>
      <c r="E13" s="37"/>
      <c r="F13" s="38"/>
      <c r="G13" s="1"/>
      <c r="H13" s="39"/>
    </row>
    <row r="14" customFormat="false" ht="13.8" hidden="false" customHeight="false" outlineLevel="0" collapsed="false">
      <c r="A14" s="40" t="s">
        <v>16</v>
      </c>
      <c r="B14" s="40"/>
      <c r="C14" s="40"/>
      <c r="D14" s="40"/>
      <c r="E14" s="40"/>
      <c r="F14" s="40"/>
    </row>
  </sheetData>
  <mergeCells count="4">
    <mergeCell ref="C1:D1"/>
    <mergeCell ref="F1:G1"/>
    <mergeCell ref="A12:C12"/>
    <mergeCell ref="A14:F14"/>
  </mergeCells>
  <printOptions headings="false" gridLines="false" gridLinesSet="true" horizontalCentered="false" verticalCentered="false"/>
  <pageMargins left="0.7875" right="0.7875" top="0.886111111111111" bottom="0.886111111111111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2021-10-03T12:29:20Z</dcterms:created>
  <dc:creator/>
  <dc:description/>
  <dc:language>de-DE</dc:language>
  <cp:lastModifiedBy/>
  <dcterms:modified xsi:type="dcterms:W3CDTF">2022-02-25T11:13:28Z</dcterms:modified>
  <cp:revision>5</cp:revision>
  <dc:subject/>
  <dc:title/>
</cp:coreProperties>
</file>